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⑫HP\2020年度\2021年度募集要項\"/>
    </mc:Choice>
  </mc:AlternateContent>
  <bookViews>
    <workbookView xWindow="7440" yWindow="30" windowWidth="19395" windowHeight="12555"/>
  </bookViews>
  <sheets>
    <sheet name="希望額調書" sheetId="4" r:id="rId1"/>
    <sheet name="記載例" sheetId="1" r:id="rId2"/>
    <sheet name="Sheet3" sheetId="3" r:id="rId3"/>
  </sheets>
  <definedNames>
    <definedName name="_xlnm.Print_Area" localSheetId="0">希望額調書!$A$1:$M$52</definedName>
    <definedName name="_xlnm.Print_Area" localSheetId="1">記載例!$A$1:$M$33</definedName>
  </definedNames>
  <calcPr calcId="162913"/>
</workbook>
</file>

<file path=xl/calcChain.xml><?xml version="1.0" encoding="utf-8"?>
<calcChain xmlns="http://schemas.openxmlformats.org/spreadsheetml/2006/main">
  <c r="I23" i="1" l="1"/>
  <c r="J23" i="1" l="1"/>
  <c r="G33" i="4"/>
  <c r="M33" i="4"/>
  <c r="K33" i="4"/>
  <c r="J33" i="4"/>
  <c r="I33" i="4"/>
  <c r="K23" i="1"/>
  <c r="M23" i="1"/>
  <c r="G14" i="1"/>
  <c r="G22" i="1"/>
  <c r="G16" i="1"/>
  <c r="G15" i="1"/>
  <c r="G21" i="1"/>
  <c r="G13" i="1"/>
  <c r="G20" i="1"/>
  <c r="G12" i="1"/>
  <c r="G11" i="1"/>
  <c r="G19" i="1"/>
  <c r="G10" i="1"/>
  <c r="G18" i="1"/>
  <c r="G23" i="1" l="1"/>
</calcChain>
</file>

<file path=xl/sharedStrings.xml><?xml version="1.0" encoding="utf-8"?>
<sst xmlns="http://schemas.openxmlformats.org/spreadsheetml/2006/main" count="132" uniqueCount="85">
  <si>
    <t>＝</t>
    <phoneticPr fontId="2"/>
  </si>
  <si>
    <t>円</t>
    <rPh sb="0" eb="1">
      <t>エン</t>
    </rPh>
    <phoneticPr fontId="2"/>
  </si>
  <si>
    <t>現地通貨と
日本円の適用レート：</t>
    <rPh sb="0" eb="2">
      <t>ゲンチ</t>
    </rPh>
    <rPh sb="2" eb="4">
      <t>ツウカ</t>
    </rPh>
    <rPh sb="6" eb="9">
      <t>ニホンエン</t>
    </rPh>
    <rPh sb="10" eb="11">
      <t>テキ</t>
    </rPh>
    <rPh sb="11" eb="12">
      <t>ヨウ</t>
    </rPh>
    <phoneticPr fontId="2"/>
  </si>
  <si>
    <t>No.</t>
    <phoneticPr fontId="2"/>
  </si>
  <si>
    <t>当財団への
助成希望額</t>
    <rPh sb="0" eb="1">
      <t>トウ</t>
    </rPh>
    <rPh sb="1" eb="3">
      <t>ザイダン</t>
    </rPh>
    <rPh sb="6" eb="8">
      <t>ジョセイ</t>
    </rPh>
    <rPh sb="8" eb="10">
      <t>キボウ</t>
    </rPh>
    <rPh sb="10" eb="11">
      <t>ガク</t>
    </rPh>
    <phoneticPr fontId="2"/>
  </si>
  <si>
    <t>自己資金</t>
    <rPh sb="0" eb="2">
      <t>ジコ</t>
    </rPh>
    <rPh sb="2" eb="4">
      <t>シキン</t>
    </rPh>
    <phoneticPr fontId="2"/>
  </si>
  <si>
    <t>助成機関名</t>
    <rPh sb="0" eb="2">
      <t>ジョセイ</t>
    </rPh>
    <rPh sb="2" eb="4">
      <t>キカン</t>
    </rPh>
    <rPh sb="4" eb="5">
      <t>メイ</t>
    </rPh>
    <phoneticPr fontId="2"/>
  </si>
  <si>
    <t>その他機関からの
助成金等</t>
    <rPh sb="2" eb="3">
      <t>タ</t>
    </rPh>
    <rPh sb="3" eb="5">
      <t>キカン</t>
    </rPh>
    <rPh sb="9" eb="12">
      <t>ジョセイキン</t>
    </rPh>
    <rPh sb="12" eb="13">
      <t>ナド</t>
    </rPh>
    <phoneticPr fontId="2"/>
  </si>
  <si>
    <t>日本人専門家
航空運賃</t>
    <rPh sb="0" eb="3">
      <t>ニホンジン</t>
    </rPh>
    <rPh sb="3" eb="6">
      <t>センモンカ</t>
    </rPh>
    <rPh sb="7" eb="9">
      <t>コウクウ</t>
    </rPh>
    <rPh sb="9" eb="11">
      <t>ウンチン</t>
    </rPh>
    <phoneticPr fontId="2"/>
  </si>
  <si>
    <t>○○財団</t>
    <rPh sb="2" eb="4">
      <t>ザイダン</t>
    </rPh>
    <phoneticPr fontId="2"/>
  </si>
  <si>
    <t>成田-ヤンゴン（往復）</t>
    <rPh sb="0" eb="2">
      <t>ナリタ</t>
    </rPh>
    <rPh sb="8" eb="10">
      <t>オウフク</t>
    </rPh>
    <phoneticPr fontId="2"/>
  </si>
  <si>
    <t>八王子-成田（往復）</t>
    <rPh sb="0" eb="3">
      <t>ハチオウジ</t>
    </rPh>
    <rPh sb="4" eb="6">
      <t>ナリタ</t>
    </rPh>
    <phoneticPr fontId="2"/>
  </si>
  <si>
    <t>日本人専門家
日当</t>
    <rPh sb="0" eb="3">
      <t>ニホンジン</t>
    </rPh>
    <rPh sb="3" eb="6">
      <t>センモンカ</t>
    </rPh>
    <rPh sb="7" eb="9">
      <t>ニットウ</t>
    </rPh>
    <phoneticPr fontId="2"/>
  </si>
  <si>
    <t>団体職員
国内交通費</t>
    <rPh sb="0" eb="2">
      <t>ダンタイ</t>
    </rPh>
    <rPh sb="2" eb="4">
      <t>ショクイン</t>
    </rPh>
    <rPh sb="5" eb="7">
      <t>コクナイ</t>
    </rPh>
    <rPh sb="7" eb="10">
      <t>コウツウヒ</t>
    </rPh>
    <phoneticPr fontId="2"/>
  </si>
  <si>
    <t>団体職員
航空運賃</t>
    <rPh sb="0" eb="2">
      <t>ダンタイ</t>
    </rPh>
    <rPh sb="2" eb="4">
      <t>ショクイン</t>
    </rPh>
    <rPh sb="5" eb="7">
      <t>コウクウ</t>
    </rPh>
    <rPh sb="7" eb="9">
      <t>ウンチン</t>
    </rPh>
    <phoneticPr fontId="2"/>
  </si>
  <si>
    <t>80人日</t>
    <rPh sb="2" eb="3">
      <t>ニン</t>
    </rPh>
    <rPh sb="3" eb="4">
      <t>ヒ</t>
    </rPh>
    <phoneticPr fontId="2"/>
  </si>
  <si>
    <t>現地事務所賃借料
（水道光熱費含む）</t>
    <rPh sb="0" eb="2">
      <t>ゲンチ</t>
    </rPh>
    <rPh sb="2" eb="4">
      <t>ジム</t>
    </rPh>
    <rPh sb="4" eb="5">
      <t>ショ</t>
    </rPh>
    <rPh sb="5" eb="8">
      <t>チンシャクリョウ</t>
    </rPh>
    <rPh sb="10" eb="12">
      <t>スイドウ</t>
    </rPh>
    <rPh sb="12" eb="15">
      <t>コウネツヒ</t>
    </rPh>
    <rPh sb="15" eb="16">
      <t>フク</t>
    </rPh>
    <phoneticPr fontId="2"/>
  </si>
  <si>
    <t>日本人専門家
国内交通費</t>
    <rPh sb="0" eb="3">
      <t>ニホンジン</t>
    </rPh>
    <rPh sb="3" eb="6">
      <t>センモンカ</t>
    </rPh>
    <rPh sb="7" eb="9">
      <t>コクナイ</t>
    </rPh>
    <rPh sb="9" eb="12">
      <t>コウツウヒ</t>
    </rPh>
    <phoneticPr fontId="2"/>
  </si>
  <si>
    <t>現地専門家雇用費
（教員2名）</t>
    <rPh sb="0" eb="2">
      <t>ゲンチ</t>
    </rPh>
    <rPh sb="2" eb="5">
      <t>センモンカ</t>
    </rPh>
    <rPh sb="5" eb="8">
      <t>コヨウヒ</t>
    </rPh>
    <rPh sb="10" eb="12">
      <t>キョウイン</t>
    </rPh>
    <rPh sb="13" eb="14">
      <t>メイ</t>
    </rPh>
    <phoneticPr fontId="2"/>
  </si>
  <si>
    <t>算出根拠</t>
    <rPh sb="0" eb="2">
      <t>サンシュツ</t>
    </rPh>
    <rPh sb="2" eb="4">
      <t>コンキョ</t>
    </rPh>
    <phoneticPr fontId="2"/>
  </si>
  <si>
    <t>上限50,000円×2人</t>
    <rPh sb="0" eb="2">
      <t>ジョウゲン</t>
    </rPh>
    <rPh sb="8" eb="9">
      <t>エン</t>
    </rPh>
    <rPh sb="11" eb="12">
      <t>ニン</t>
    </rPh>
    <phoneticPr fontId="2"/>
  </si>
  <si>
    <t>3500円×2回</t>
    <rPh sb="4" eb="5">
      <t>エン</t>
    </rPh>
    <rPh sb="7" eb="8">
      <t>カイ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</si>
  <si>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</si>
  <si>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</si>
  <si>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人日</t>
    <rPh sb="0" eb="1">
      <t>ニン</t>
    </rPh>
    <rPh sb="1" eb="2">
      <t>ヒ</t>
    </rPh>
    <phoneticPr fontId="2"/>
  </si>
  <si>
    <t>月</t>
    <rPh sb="0" eb="1">
      <t>ゲツ</t>
    </rPh>
    <phoneticPr fontId="2"/>
  </si>
  <si>
    <t>△△基金</t>
    <rPh sb="2" eb="4">
      <t>キキン</t>
    </rPh>
    <phoneticPr fontId="2"/>
  </si>
  <si>
    <t>通信費（現地-日本）</t>
    <rPh sb="0" eb="3">
      <t>ツウシンヒ</t>
    </rPh>
    <rPh sb="4" eb="6">
      <t>ゲンチ</t>
    </rPh>
    <rPh sb="7" eb="9">
      <t>ニホン</t>
    </rPh>
    <phoneticPr fontId="2"/>
  </si>
  <si>
    <t>ヵ月</t>
    <rPh sb="1" eb="2">
      <t>ゲツ</t>
    </rPh>
    <phoneticPr fontId="2"/>
  </si>
  <si>
    <t>回</t>
    <rPh sb="0" eb="1">
      <t>カイ</t>
    </rPh>
    <phoneticPr fontId="2"/>
  </si>
  <si>
    <t>研修会場費</t>
    <rPh sb="0" eb="2">
      <t>ケンシュウ</t>
    </rPh>
    <rPh sb="2" eb="4">
      <t>カイジョウ</t>
    </rPh>
    <rPh sb="4" eb="5">
      <t>ヒ</t>
    </rPh>
    <phoneticPr fontId="2"/>
  </si>
  <si>
    <t>研修参加費用（交通費・食費・参加費含む）</t>
    <rPh sb="0" eb="2">
      <t>ケンシュウ</t>
    </rPh>
    <rPh sb="2" eb="4">
      <t>サンカ</t>
    </rPh>
    <rPh sb="4" eb="6">
      <t>ヒヨウ</t>
    </rPh>
    <rPh sb="7" eb="10">
      <t>コウツウヒ</t>
    </rPh>
    <rPh sb="11" eb="13">
      <t>ショクヒ</t>
    </rPh>
    <rPh sb="14" eb="17">
      <t>サンカヒ</t>
    </rPh>
    <rPh sb="17" eb="18">
      <t>フク</t>
    </rPh>
    <phoneticPr fontId="2"/>
  </si>
  <si>
    <t>上限300円×100人日</t>
    <rPh sb="0" eb="2">
      <t>ジョウゲン</t>
    </rPh>
    <rPh sb="5" eb="6">
      <t>エン</t>
    </rPh>
    <rPh sb="10" eb="11">
      <t>ニン</t>
    </rPh>
    <rPh sb="11" eb="12">
      <t>ヒ</t>
    </rPh>
    <phoneticPr fontId="2"/>
  </si>
  <si>
    <t>プロジェクト用車両
レンタル料・燃料費</t>
    <rPh sb="6" eb="7">
      <t>ヨウ</t>
    </rPh>
    <rPh sb="7" eb="9">
      <t>シャリョウ</t>
    </rPh>
    <rPh sb="14" eb="15">
      <t>リョウ</t>
    </rPh>
    <rPh sb="16" eb="19">
      <t>ネンリョウヒ</t>
    </rPh>
    <phoneticPr fontId="2"/>
  </si>
  <si>
    <t>○○助成</t>
    <rPh sb="2" eb="4">
      <t>ジョセイ</t>
    </rPh>
    <phoneticPr fontId="2"/>
  </si>
  <si>
    <t>記載例</t>
    <phoneticPr fontId="2"/>
  </si>
  <si>
    <t>記入上の留意点</t>
    <rPh sb="0" eb="2">
      <t>キニュウ</t>
    </rPh>
    <rPh sb="2" eb="3">
      <t>ジョウ</t>
    </rPh>
    <rPh sb="4" eb="7">
      <t>リュウイテン</t>
    </rPh>
    <phoneticPr fontId="2"/>
  </si>
  <si>
    <t>金額は全て日本円で記入してください。</t>
    <rPh sb="0" eb="2">
      <t>キンガク</t>
    </rPh>
    <rPh sb="3" eb="4">
      <t>スベ</t>
    </rPh>
    <rPh sb="5" eb="7">
      <t>ニホン</t>
    </rPh>
    <rPh sb="7" eb="8">
      <t>エン</t>
    </rPh>
    <rPh sb="9" eb="11">
      <t>キニュウ</t>
    </rPh>
    <phoneticPr fontId="2"/>
  </si>
  <si>
    <t>円単位で記載してください。</t>
    <rPh sb="0" eb="1">
      <t>エン</t>
    </rPh>
    <rPh sb="1" eb="3">
      <t>タンイ</t>
    </rPh>
    <rPh sb="4" eb="6">
      <t>キサイ</t>
    </rPh>
    <phoneticPr fontId="2"/>
  </si>
  <si>
    <r>
      <t>JICA基金への申請額</t>
    </r>
    <r>
      <rPr>
        <sz val="6"/>
        <color theme="1"/>
        <rFont val="HGｺﾞｼｯｸM"/>
        <family val="3"/>
        <charset val="128"/>
      </rPr>
      <t>（注6）</t>
    </r>
    <rPh sb="4" eb="6">
      <t>キキン</t>
    </rPh>
    <rPh sb="8" eb="11">
      <t>シンセイガク</t>
    </rPh>
    <rPh sb="12" eb="13">
      <t>チュウ</t>
    </rPh>
    <phoneticPr fontId="2"/>
  </si>
  <si>
    <t>注1</t>
    <rPh sb="0" eb="1">
      <t>チュウ</t>
    </rPh>
    <phoneticPr fontId="2"/>
  </si>
  <si>
    <t>注2</t>
    <phoneticPr fontId="2"/>
  </si>
  <si>
    <t>注3</t>
    <phoneticPr fontId="2"/>
  </si>
  <si>
    <t>注4</t>
    <phoneticPr fontId="2"/>
  </si>
  <si>
    <t>注5</t>
    <phoneticPr fontId="2"/>
  </si>
  <si>
    <t>注6</t>
    <phoneticPr fontId="2"/>
  </si>
  <si>
    <t>3,000円×2回</t>
    <rPh sb="5" eb="6">
      <t>エン</t>
    </rPh>
    <rPh sb="8" eb="9">
      <t>カイ</t>
    </rPh>
    <phoneticPr fontId="2"/>
  </si>
  <si>
    <t>職業訓練材料費</t>
    <rPh sb="0" eb="2">
      <t>ショクギョウ</t>
    </rPh>
    <rPh sb="2" eb="4">
      <t>クンレン</t>
    </rPh>
    <rPh sb="4" eb="7">
      <t>ザイリョウヒ</t>
    </rPh>
    <phoneticPr fontId="2"/>
  </si>
  <si>
    <t>式</t>
    <rPh sb="0" eb="1">
      <t>シキ</t>
    </rPh>
    <phoneticPr fontId="2"/>
  </si>
  <si>
    <t>50,000円×1式</t>
    <rPh sb="6" eb="7">
      <t>エン</t>
    </rPh>
    <rPh sb="9" eb="10">
      <t>シキ</t>
    </rPh>
    <phoneticPr fontId="2"/>
  </si>
  <si>
    <t>現地雇用スタッフ
（2名）</t>
    <rPh sb="0" eb="2">
      <t>ゲンチ</t>
    </rPh>
    <rPh sb="2" eb="4">
      <t>コヨウ</t>
    </rPh>
    <rPh sb="11" eb="12">
      <t>メイ</t>
    </rPh>
    <phoneticPr fontId="2"/>
  </si>
  <si>
    <t>上限300円×400人日</t>
    <rPh sb="0" eb="2">
      <t>ジョウゲン</t>
    </rPh>
    <rPh sb="5" eb="6">
      <t>エン</t>
    </rPh>
    <rPh sb="10" eb="11">
      <t>ニン</t>
    </rPh>
    <rPh sb="11" eb="12">
      <t>ヒ</t>
    </rPh>
    <phoneticPr fontId="2"/>
  </si>
  <si>
    <t>所在地：○○郡○○村</t>
    <rPh sb="0" eb="3">
      <t>ショザイチ</t>
    </rPh>
    <rPh sb="6" eb="7">
      <t>グン</t>
    </rPh>
    <rPh sb="9" eb="10">
      <t>ムラ</t>
    </rPh>
    <phoneticPr fontId="2"/>
  </si>
  <si>
    <t>手工芸品及び刺繍</t>
    <rPh sb="0" eb="3">
      <t>シュコウゲイ</t>
    </rPh>
    <rPh sb="3" eb="4">
      <t>ヒン</t>
    </rPh>
    <rPh sb="4" eb="5">
      <t>オヨ</t>
    </rPh>
    <rPh sb="6" eb="8">
      <t>シシュウ</t>
    </rPh>
    <phoneticPr fontId="2"/>
  </si>
  <si>
    <t>申請団体名：一般財団法人　ゆうちょ財団</t>
    <rPh sb="0" eb="2">
      <t>シンセイ</t>
    </rPh>
    <rPh sb="2" eb="4">
      <t>ダンタイ</t>
    </rPh>
    <rPh sb="4" eb="5">
      <t>メイ</t>
    </rPh>
    <rPh sb="6" eb="8">
      <t>イッパン</t>
    </rPh>
    <rPh sb="8" eb="10">
      <t>ザイダン</t>
    </rPh>
    <rPh sb="10" eb="12">
      <t>ホウジン</t>
    </rPh>
    <rPh sb="17" eb="19">
      <t>ザイダン</t>
    </rPh>
    <phoneticPr fontId="2"/>
  </si>
  <si>
    <t>1ミャンマーチャット
（MMK）</t>
    <phoneticPr fontId="2"/>
  </si>
  <si>
    <t>地域の大人・子どもへの衛生研修
50人参加/1回×2回</t>
    <rPh sb="13" eb="15">
      <t>ケンシュウ</t>
    </rPh>
    <rPh sb="18" eb="19">
      <t>ニン</t>
    </rPh>
    <rPh sb="19" eb="21">
      <t>サンカ</t>
    </rPh>
    <rPh sb="26" eb="27">
      <t>カイ</t>
    </rPh>
    <phoneticPr fontId="2"/>
  </si>
  <si>
    <t>同事業にてJICA基金の支援を受ける場合は、経費項目が重ならないように申請してください。</t>
    <rPh sb="0" eb="3">
      <t>ドウジギョウ</t>
    </rPh>
    <rPh sb="9" eb="11">
      <t>キキン</t>
    </rPh>
    <rPh sb="12" eb="14">
      <t>シエン</t>
    </rPh>
    <rPh sb="15" eb="16">
      <t>ウ</t>
    </rPh>
    <rPh sb="18" eb="20">
      <t>バアイ</t>
    </rPh>
    <rPh sb="22" eb="24">
      <t>ケイヒ</t>
    </rPh>
    <rPh sb="24" eb="26">
      <t>コウモク</t>
    </rPh>
    <rPh sb="27" eb="28">
      <t>カサ</t>
    </rPh>
    <rPh sb="35" eb="37">
      <t>シンセイ</t>
    </rPh>
    <phoneticPr fontId="2"/>
  </si>
  <si>
    <t>秋葉原-成田（往復）</t>
    <rPh sb="0" eb="3">
      <t>アキハバラ</t>
    </rPh>
    <rPh sb="4" eb="6">
      <t>ナリタ</t>
    </rPh>
    <rPh sb="7" eb="9">
      <t>オウフク</t>
    </rPh>
    <phoneticPr fontId="2"/>
  </si>
  <si>
    <t>「数量」及び「単位」について、雇用のための人件費等については、何人日分で計上してください。週単位や月単位の雇用でも日数計算（実動日の換算）のうえ、</t>
    <rPh sb="1" eb="3">
      <t>スウリョウ</t>
    </rPh>
    <rPh sb="4" eb="5">
      <t>オヨ</t>
    </rPh>
    <rPh sb="7" eb="9">
      <t>タンイ</t>
    </rPh>
    <rPh sb="15" eb="17">
      <t>コヨウ</t>
    </rPh>
    <rPh sb="21" eb="24">
      <t>ジンケンヒ</t>
    </rPh>
    <rPh sb="24" eb="25">
      <t>ナド</t>
    </rPh>
    <rPh sb="31" eb="33">
      <t>ナニビト</t>
    </rPh>
    <rPh sb="33" eb="34">
      <t>ヒ</t>
    </rPh>
    <rPh sb="34" eb="35">
      <t>ブン</t>
    </rPh>
    <rPh sb="36" eb="38">
      <t>ケイジョウ</t>
    </rPh>
    <rPh sb="45" eb="46">
      <t>シュウ</t>
    </rPh>
    <rPh sb="46" eb="48">
      <t>タンイ</t>
    </rPh>
    <rPh sb="49" eb="50">
      <t>ツキ</t>
    </rPh>
    <rPh sb="50" eb="52">
      <t>タンイ</t>
    </rPh>
    <rPh sb="53" eb="55">
      <t>コヨウ</t>
    </rPh>
    <rPh sb="57" eb="59">
      <t>ニッスウ</t>
    </rPh>
    <rPh sb="59" eb="61">
      <t>ケイサン</t>
    </rPh>
    <rPh sb="62" eb="64">
      <t>ジツドウ</t>
    </rPh>
    <rPh sb="64" eb="65">
      <t>ヒ</t>
    </rPh>
    <rPh sb="66" eb="68">
      <t>カンサン</t>
    </rPh>
    <phoneticPr fontId="2"/>
  </si>
  <si>
    <t>記載してください。</t>
    <phoneticPr fontId="2"/>
  </si>
  <si>
    <t>50,000円×4人</t>
    <rPh sb="6" eb="7">
      <t>エン</t>
    </rPh>
    <rPh sb="9" eb="10">
      <t>ニン</t>
    </rPh>
    <phoneticPr fontId="2"/>
  </si>
  <si>
    <t>申請団体名：</t>
    <rPh sb="0" eb="2">
      <t>シンセイ</t>
    </rPh>
    <rPh sb="2" eb="4">
      <t>ダンタイ</t>
    </rPh>
    <rPh sb="4" eb="5">
      <t>メイ</t>
    </rPh>
    <phoneticPr fontId="2"/>
  </si>
  <si>
    <t>合計</t>
    <rPh sb="0" eb="2">
      <t>ゴウケイ</t>
    </rPh>
    <phoneticPr fontId="2"/>
  </si>
  <si>
    <t>記入欄が不足する場合は、No.14～23の行を非表示としていますので、再表示して記載してください。（記載例はNo.13までとしています。）</t>
    <rPh sb="0" eb="2">
      <t>キニュウ</t>
    </rPh>
    <rPh sb="2" eb="3">
      <t>ラン</t>
    </rPh>
    <rPh sb="4" eb="6">
      <t>フソク</t>
    </rPh>
    <rPh sb="8" eb="10">
      <t>バアイ</t>
    </rPh>
    <rPh sb="21" eb="22">
      <t>ギョウ</t>
    </rPh>
    <rPh sb="23" eb="26">
      <t>ヒヒョウジ</t>
    </rPh>
    <rPh sb="35" eb="38">
      <t>サイヒョウジ</t>
    </rPh>
    <rPh sb="40" eb="42">
      <t>キサイ</t>
    </rPh>
    <rPh sb="50" eb="52">
      <t>キサイ</t>
    </rPh>
    <rPh sb="52" eb="53">
      <t>レイ</t>
    </rPh>
    <phoneticPr fontId="2"/>
  </si>
  <si>
    <t>記入欄が不足する場合は、No.14～23の行を非表示としていますので、再表示して記載してください。さらに不足する場合は、適宜追加してください。</t>
    <rPh sb="0" eb="2">
      <t>キニュウ</t>
    </rPh>
    <rPh sb="2" eb="3">
      <t>ラン</t>
    </rPh>
    <rPh sb="4" eb="6">
      <t>フソク</t>
    </rPh>
    <rPh sb="8" eb="10">
      <t>バアイ</t>
    </rPh>
    <rPh sb="21" eb="22">
      <t>ギョウ</t>
    </rPh>
    <rPh sb="23" eb="26">
      <t>ヒヒョウジ</t>
    </rPh>
    <rPh sb="35" eb="38">
      <t>サイヒョウジ</t>
    </rPh>
    <rPh sb="40" eb="42">
      <t>キサイ</t>
    </rPh>
    <rPh sb="52" eb="54">
      <t>フソク</t>
    </rPh>
    <rPh sb="56" eb="58">
      <t>バアイ</t>
    </rPh>
    <rPh sb="60" eb="62">
      <t>テキギ</t>
    </rPh>
    <rPh sb="62" eb="64">
      <t>ツイカ</t>
    </rPh>
    <phoneticPr fontId="2"/>
  </si>
  <si>
    <t>上限3,000円×40人日</t>
    <rPh sb="0" eb="2">
      <t>ジョウゲン</t>
    </rPh>
    <rPh sb="7" eb="8">
      <t>エン</t>
    </rPh>
    <rPh sb="11" eb="12">
      <t>ニン</t>
    </rPh>
    <rPh sb="12" eb="13">
      <t>ヒ</t>
    </rPh>
    <phoneticPr fontId="2"/>
  </si>
  <si>
    <t>上限900円×200人日</t>
    <rPh sb="0" eb="2">
      <t>ジョウゲン</t>
    </rPh>
    <rPh sb="5" eb="6">
      <t>エン</t>
    </rPh>
    <rPh sb="10" eb="11">
      <t>ニン</t>
    </rPh>
    <rPh sb="11" eb="12">
      <t>ヒ</t>
    </rPh>
    <phoneticPr fontId="2"/>
  </si>
  <si>
    <t>15,000円×12ヵ月</t>
    <rPh sb="6" eb="7">
      <t>エン</t>
    </rPh>
    <rPh sb="11" eb="12">
      <t>ゲツ</t>
    </rPh>
    <phoneticPr fontId="2"/>
  </si>
  <si>
    <t>申請活動名：</t>
    <rPh sb="0" eb="2">
      <t>シンセイ</t>
    </rPh>
    <rPh sb="2" eb="4">
      <t>カツドウ</t>
    </rPh>
    <rPh sb="4" eb="5">
      <t>メイ</t>
    </rPh>
    <phoneticPr fontId="2"/>
  </si>
  <si>
    <t>申請活動名：○○○○</t>
    <rPh sb="0" eb="2">
      <t>シンセイ</t>
    </rPh>
    <rPh sb="2" eb="4">
      <t>カツドウ</t>
    </rPh>
    <rPh sb="4" eb="5">
      <t>メイ</t>
    </rPh>
    <phoneticPr fontId="2"/>
  </si>
  <si>
    <t>申請活動の実施において、申請団体が必要とする全項目（総活動経費）について記載してください。</t>
    <rPh sb="0" eb="2">
      <t>シンセイ</t>
    </rPh>
    <rPh sb="2" eb="4">
      <t>カツドウ</t>
    </rPh>
    <rPh sb="5" eb="7">
      <t>ジッシ</t>
    </rPh>
    <rPh sb="12" eb="14">
      <t>シンセイ</t>
    </rPh>
    <rPh sb="14" eb="16">
      <t>ダンタイ</t>
    </rPh>
    <rPh sb="17" eb="19">
      <t>ヒツヨウ</t>
    </rPh>
    <rPh sb="22" eb="25">
      <t>ゼンコウモク</t>
    </rPh>
    <rPh sb="26" eb="27">
      <t>ソウ</t>
    </rPh>
    <rPh sb="27" eb="29">
      <t>カツドウ</t>
    </rPh>
    <rPh sb="29" eb="31">
      <t>ケイヒ</t>
    </rPh>
    <rPh sb="36" eb="38">
      <t>キサイ</t>
    </rPh>
    <phoneticPr fontId="2"/>
  </si>
  <si>
    <t>申請活動に要する経費</t>
    <rPh sb="0" eb="2">
      <t>シンセイ</t>
    </rPh>
    <rPh sb="2" eb="4">
      <t>カツドウ</t>
    </rPh>
    <rPh sb="5" eb="6">
      <t>ヨウ</t>
    </rPh>
    <rPh sb="8" eb="10">
      <t>ケイヒ</t>
    </rPh>
    <phoneticPr fontId="2"/>
  </si>
  <si>
    <t>数量</t>
    <phoneticPr fontId="2"/>
  </si>
  <si>
    <t>項目</t>
    <rPh sb="0" eb="2">
      <t>コウモク</t>
    </rPh>
    <phoneticPr fontId="2"/>
  </si>
  <si>
    <t>単価(円)</t>
    <phoneticPr fontId="2"/>
  </si>
  <si>
    <t>合計(円)</t>
    <phoneticPr fontId="2"/>
  </si>
  <si>
    <t>金額(円)</t>
    <rPh sb="0" eb="1">
      <t>キン</t>
    </rPh>
    <rPh sb="1" eb="2">
      <t>ガク</t>
    </rPh>
    <phoneticPr fontId="2"/>
  </si>
  <si>
    <t>金額(円)</t>
    <phoneticPr fontId="2"/>
  </si>
  <si>
    <t>　*S枠は赤字の経費は対象外となります。</t>
    <rPh sb="3" eb="4">
      <t>ワク</t>
    </rPh>
    <rPh sb="5" eb="7">
      <t>アカジ</t>
    </rPh>
    <rPh sb="11" eb="13">
      <t>タイショウ</t>
    </rPh>
    <rPh sb="13" eb="14">
      <t>ガイ</t>
    </rPh>
    <phoneticPr fontId="2"/>
  </si>
  <si>
    <t>1名：総務担当者（200人日)
1名：経理担当者（200人日）</t>
    <rPh sb="1" eb="2">
      <t>メイ</t>
    </rPh>
    <rPh sb="3" eb="5">
      <t>ソウム</t>
    </rPh>
    <rPh sb="5" eb="8">
      <t>タントウシャ</t>
    </rPh>
    <rPh sb="12" eb="13">
      <t>ニン</t>
    </rPh>
    <rPh sb="13" eb="14">
      <t>ヒ</t>
    </rPh>
    <rPh sb="17" eb="18">
      <t>メイ</t>
    </rPh>
    <rPh sb="19" eb="21">
      <t>ケイリ</t>
    </rPh>
    <rPh sb="21" eb="24">
      <t>タントウシャ</t>
    </rPh>
    <rPh sb="28" eb="29">
      <t>ニン</t>
    </rPh>
    <rPh sb="29" eb="30">
      <t>ヒ</t>
    </rPh>
    <phoneticPr fontId="2"/>
  </si>
  <si>
    <t>（2020年10月*日現在　参考レート：OANDA）</t>
    <rPh sb="5" eb="6">
      <t>ネン</t>
    </rPh>
    <rPh sb="8" eb="9">
      <t>ガツ</t>
    </rPh>
    <rPh sb="10" eb="11">
      <t>ヒ</t>
    </rPh>
    <rPh sb="11" eb="13">
      <t>ゲンザイ</t>
    </rPh>
    <rPh sb="14" eb="16">
      <t>サンコウ</t>
    </rPh>
    <phoneticPr fontId="2"/>
  </si>
  <si>
    <t>2021年度　助成希望額調書（J枠・S枠共通）</t>
    <rPh sb="4" eb="6">
      <t>ネンド</t>
    </rPh>
    <rPh sb="7" eb="9">
      <t>ジョセイ</t>
    </rPh>
    <rPh sb="9" eb="11">
      <t>キボウ</t>
    </rPh>
    <rPh sb="11" eb="12">
      <t>ガク</t>
    </rPh>
    <rPh sb="12" eb="14">
      <t>チョウショ</t>
    </rPh>
    <rPh sb="19" eb="20">
      <t>ワク</t>
    </rPh>
    <rPh sb="20" eb="22">
      <t>キョウツウ</t>
    </rPh>
    <phoneticPr fontId="2"/>
  </si>
  <si>
    <t>（2020年　月　日現在　参考レート：　　　）</t>
    <rPh sb="5" eb="6">
      <t>ネン</t>
    </rPh>
    <rPh sb="7" eb="8">
      <t>ガツ</t>
    </rPh>
    <rPh sb="9" eb="10">
      <t>ヒ</t>
    </rPh>
    <rPh sb="10" eb="12">
      <t>ゲンザイ</t>
    </rPh>
    <rPh sb="13" eb="15">
      <t>サンコウ</t>
    </rPh>
    <phoneticPr fontId="2"/>
  </si>
  <si>
    <t>※助成対象外</t>
    <rPh sb="1" eb="3">
      <t>ジョセイ</t>
    </rPh>
    <rPh sb="3" eb="5">
      <t>タイショウ</t>
    </rPh>
    <rPh sb="5" eb="6">
      <t>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</si>
</sst>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0.0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b/>
      <sz val="11"/>
      <color theme="1"/>
      <name val="HGｺﾞｼｯｸM"/>
      <family val="3"/>
      <charset val="128"/>
    </font>
    <font>
      <b/>
      <sz val="24"/>
      <color theme="1"/>
      <name val="HGｺﾞｼｯｸM"/>
      <family val="3"/>
      <charset val="128"/>
    </font>
    <font>
      <sz val="24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sz val="10"/>
      <color theme="0" tint="-0.34998626667073579"/>
      <name val="HGｺﾞｼｯｸM"/>
      <family val="3"/>
      <charset val="128"/>
    </font>
    <font>
      <sz val="9"/>
      <color theme="0" tint="-0.34998626667073579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sz val="11"/>
      <name val="HGｺﾞｼｯｸM"/>
      <family val="3"/>
      <charset val="128"/>
    </font>
    <font>
      <b/>
      <sz val="11"/>
      <name val="HGｺﾞｼｯｸM"/>
      <family val="3"/>
      <charset val="128"/>
    </font>
    <font>
      <b/>
      <sz val="16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theme="3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medium">
        <color auto="1"/>
      </bottom>
      <diagonal/>
    </border>
    <border>
      <left style="hair">
        <color theme="3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0" applyNumberFormat="1" applyFo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176" fontId="9" fillId="0" borderId="0" xfId="0" applyNumberFormat="1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 wrapText="1"/>
    </xf>
    <xf numFmtId="38" fontId="3" fillId="0" borderId="13" xfId="0" applyNumberFormat="1" applyFont="1" applyFill="1" applyBorder="1">
      <alignment vertical="center"/>
    </xf>
    <xf numFmtId="0" fontId="10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38" fontId="3" fillId="4" borderId="15" xfId="0" applyNumberFormat="1" applyFont="1" applyFill="1" applyBorder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38" fontId="3" fillId="0" borderId="18" xfId="1" applyFont="1" applyBorder="1">
      <alignment vertical="center"/>
    </xf>
    <xf numFmtId="38" fontId="4" fillId="3" borderId="20" xfId="1" applyFont="1" applyFill="1" applyBorder="1">
      <alignment vertical="center"/>
    </xf>
    <xf numFmtId="38" fontId="3" fillId="4" borderId="19" xfId="1" applyFont="1" applyFill="1" applyBorder="1">
      <alignment vertical="center"/>
    </xf>
    <xf numFmtId="38" fontId="3" fillId="4" borderId="17" xfId="1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38" fontId="3" fillId="0" borderId="22" xfId="1" applyFont="1" applyBorder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38" fontId="3" fillId="0" borderId="23" xfId="1" applyFont="1" applyBorder="1">
      <alignment vertical="center"/>
    </xf>
    <xf numFmtId="38" fontId="3" fillId="3" borderId="24" xfId="1" applyFont="1" applyFill="1" applyBorder="1" applyAlignment="1">
      <alignment horizontal="left" vertical="center" wrapText="1"/>
    </xf>
    <xf numFmtId="38" fontId="4" fillId="3" borderId="25" xfId="1" applyFont="1" applyFill="1" applyBorder="1">
      <alignment vertical="center"/>
    </xf>
    <xf numFmtId="38" fontId="3" fillId="4" borderId="24" xfId="1" applyFont="1" applyFill="1" applyBorder="1">
      <alignment vertical="center"/>
    </xf>
    <xf numFmtId="38" fontId="3" fillId="4" borderId="22" xfId="1" applyFont="1" applyFill="1" applyBorder="1">
      <alignment vertical="center"/>
    </xf>
    <xf numFmtId="0" fontId="3" fillId="4" borderId="22" xfId="0" applyFont="1" applyFill="1" applyBorder="1" applyAlignment="1">
      <alignment horizontal="center" vertical="center"/>
    </xf>
    <xf numFmtId="38" fontId="3" fillId="0" borderId="22" xfId="1" applyFont="1" applyBorder="1" applyAlignment="1">
      <alignment horizontal="right" vertical="center"/>
    </xf>
    <xf numFmtId="0" fontId="3" fillId="4" borderId="22" xfId="0" applyFont="1" applyFill="1" applyBorder="1">
      <alignment vertical="center"/>
    </xf>
    <xf numFmtId="0" fontId="3" fillId="0" borderId="22" xfId="0" applyFont="1" applyBorder="1" applyAlignment="1">
      <alignment vertical="center" wrapText="1"/>
    </xf>
    <xf numFmtId="38" fontId="3" fillId="3" borderId="24" xfId="1" applyFont="1" applyFill="1" applyBorder="1">
      <alignment vertical="center"/>
    </xf>
    <xf numFmtId="38" fontId="10" fillId="3" borderId="24" xfId="1" applyFont="1" applyFill="1" applyBorder="1" applyAlignment="1">
      <alignment horizontal="left" vertical="center" wrapText="1"/>
    </xf>
    <xf numFmtId="38" fontId="11" fillId="3" borderId="25" xfId="1" applyFont="1" applyFill="1" applyBorder="1" applyAlignment="1">
      <alignment horizontal="right" vertical="center"/>
    </xf>
    <xf numFmtId="38" fontId="3" fillId="4" borderId="24" xfId="1" applyFont="1" applyFill="1" applyBorder="1" applyAlignment="1">
      <alignment horizontal="right" vertical="center"/>
    </xf>
    <xf numFmtId="38" fontId="3" fillId="4" borderId="22" xfId="1" applyFont="1" applyFill="1" applyBorder="1" applyAlignment="1">
      <alignment horizontal="right" vertical="center"/>
    </xf>
    <xf numFmtId="38" fontId="12" fillId="3" borderId="24" xfId="1" applyFont="1" applyFill="1" applyBorder="1" applyAlignment="1">
      <alignment horizontal="left" vertical="center" wrapText="1"/>
    </xf>
    <xf numFmtId="38" fontId="13" fillId="3" borderId="25" xfId="1" applyFont="1" applyFill="1" applyBorder="1">
      <alignment vertical="center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>
      <alignment vertical="center"/>
    </xf>
    <xf numFmtId="38" fontId="3" fillId="0" borderId="27" xfId="1" applyFont="1" applyBorder="1">
      <alignment vertical="center"/>
    </xf>
    <xf numFmtId="38" fontId="3" fillId="0" borderId="27" xfId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8" fontId="3" fillId="0" borderId="28" xfId="1" applyFont="1" applyBorder="1">
      <alignment vertical="center"/>
    </xf>
    <xf numFmtId="38" fontId="3" fillId="3" borderId="29" xfId="1" applyFont="1" applyFill="1" applyBorder="1">
      <alignment vertical="center"/>
    </xf>
    <xf numFmtId="38" fontId="4" fillId="3" borderId="30" xfId="1" applyFont="1" applyFill="1" applyBorder="1">
      <alignment vertical="center"/>
    </xf>
    <xf numFmtId="38" fontId="3" fillId="4" borderId="29" xfId="1" applyFont="1" applyFill="1" applyBorder="1">
      <alignment vertical="center"/>
    </xf>
    <xf numFmtId="38" fontId="3" fillId="4" borderId="27" xfId="1" applyFont="1" applyFill="1" applyBorder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>
      <alignment vertical="center"/>
    </xf>
    <xf numFmtId="38" fontId="3" fillId="0" borderId="32" xfId="1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38" fontId="3" fillId="0" borderId="33" xfId="1" applyFont="1" applyBorder="1">
      <alignment vertical="center"/>
    </xf>
    <xf numFmtId="38" fontId="3" fillId="3" borderId="34" xfId="1" applyFont="1" applyFill="1" applyBorder="1" applyAlignment="1">
      <alignment horizontal="left" vertical="center" wrapText="1"/>
    </xf>
    <xf numFmtId="38" fontId="4" fillId="3" borderId="35" xfId="1" applyFont="1" applyFill="1" applyBorder="1">
      <alignment vertical="center"/>
    </xf>
    <xf numFmtId="38" fontId="3" fillId="4" borderId="34" xfId="1" applyFont="1" applyFill="1" applyBorder="1">
      <alignment vertical="center"/>
    </xf>
    <xf numFmtId="38" fontId="3" fillId="4" borderId="32" xfId="1" applyFont="1" applyFill="1" applyBorder="1">
      <alignment vertical="center"/>
    </xf>
    <xf numFmtId="0" fontId="3" fillId="4" borderId="32" xfId="0" applyFont="1" applyFill="1" applyBorder="1">
      <alignment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38" fontId="3" fillId="4" borderId="33" xfId="1" applyFont="1" applyFill="1" applyBorder="1">
      <alignment vertical="center"/>
    </xf>
    <xf numFmtId="0" fontId="3" fillId="0" borderId="44" xfId="0" applyFont="1" applyBorder="1" applyAlignment="1">
      <alignment horizontal="center" vertical="center"/>
    </xf>
    <xf numFmtId="38" fontId="3" fillId="4" borderId="23" xfId="1" applyFont="1" applyFill="1" applyBorder="1">
      <alignment vertical="center"/>
    </xf>
    <xf numFmtId="38" fontId="3" fillId="4" borderId="23" xfId="1" applyFont="1" applyFill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38" fontId="3" fillId="4" borderId="28" xfId="1" applyFont="1" applyFill="1" applyBorder="1">
      <alignment vertical="center"/>
    </xf>
    <xf numFmtId="0" fontId="3" fillId="0" borderId="47" xfId="0" applyFont="1" applyBorder="1" applyAlignment="1">
      <alignment horizontal="center" vertical="center"/>
    </xf>
    <xf numFmtId="38" fontId="3" fillId="4" borderId="49" xfId="0" applyNumberFormat="1" applyFont="1" applyFill="1" applyBorder="1">
      <alignment vertical="center"/>
    </xf>
    <xf numFmtId="38" fontId="3" fillId="4" borderId="13" xfId="0" applyNumberFormat="1" applyFont="1" applyFill="1" applyBorder="1">
      <alignment vertical="center"/>
    </xf>
    <xf numFmtId="0" fontId="3" fillId="4" borderId="48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0" borderId="50" xfId="0" applyFont="1" applyBorder="1" applyAlignment="1">
      <alignment horizontal="center" vertical="center"/>
    </xf>
    <xf numFmtId="38" fontId="3" fillId="4" borderId="18" xfId="1" applyFont="1" applyFill="1" applyBorder="1">
      <alignment vertical="center"/>
    </xf>
    <xf numFmtId="38" fontId="3" fillId="3" borderId="52" xfId="0" applyNumberFormat="1" applyFont="1" applyFill="1" applyBorder="1">
      <alignment vertical="center"/>
    </xf>
    <xf numFmtId="0" fontId="3" fillId="3" borderId="51" xfId="0" applyFont="1" applyFill="1" applyBorder="1" applyAlignment="1">
      <alignment horizontal="center" vertical="center"/>
    </xf>
    <xf numFmtId="38" fontId="3" fillId="3" borderId="13" xfId="0" applyNumberFormat="1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4" fontId="3" fillId="0" borderId="32" xfId="1" applyNumberFormat="1" applyFont="1" applyBorder="1">
      <alignment vertical="center"/>
    </xf>
    <xf numFmtId="4" fontId="3" fillId="0" borderId="17" xfId="1" applyNumberFormat="1" applyFont="1" applyBorder="1">
      <alignment vertical="center"/>
    </xf>
    <xf numFmtId="4" fontId="3" fillId="0" borderId="22" xfId="1" applyNumberFormat="1" applyFont="1" applyBorder="1">
      <alignment vertical="center"/>
    </xf>
    <xf numFmtId="4" fontId="3" fillId="0" borderId="22" xfId="1" applyNumberFormat="1" applyFont="1" applyBorder="1" applyAlignment="1">
      <alignment horizontal="right" vertical="center"/>
    </xf>
    <xf numFmtId="38" fontId="3" fillId="3" borderId="34" xfId="1" applyFont="1" applyFill="1" applyBorder="1" applyAlignment="1">
      <alignment horizontal="left" vertical="center"/>
    </xf>
    <xf numFmtId="38" fontId="3" fillId="3" borderId="19" xfId="1" applyFont="1" applyFill="1" applyBorder="1" applyAlignment="1">
      <alignment horizontal="left" vertical="center"/>
    </xf>
    <xf numFmtId="38" fontId="3" fillId="3" borderId="24" xfId="1" applyFont="1" applyFill="1" applyBorder="1" applyAlignment="1">
      <alignment horizontal="left" vertical="center"/>
    </xf>
    <xf numFmtId="38" fontId="3" fillId="3" borderId="24" xfId="1" applyFont="1" applyFill="1" applyBorder="1" applyAlignment="1">
      <alignment vertical="center"/>
    </xf>
    <xf numFmtId="38" fontId="10" fillId="3" borderId="24" xfId="1" applyFont="1" applyFill="1" applyBorder="1" applyAlignment="1">
      <alignment horizontal="left" vertical="center"/>
    </xf>
    <xf numFmtId="38" fontId="12" fillId="3" borderId="24" xfId="1" applyFont="1" applyFill="1" applyBorder="1" applyAlignment="1">
      <alignment horizontal="left" vertical="center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77" sqref="C77"/>
    </sheetView>
  </sheetViews>
  <sheetFormatPr defaultRowHeight="13.5" x14ac:dyDescent="0.15"/>
  <cols>
    <col min="1" max="1" width="4.25" style="1" customWidth="1"/>
    <col min="2" max="2" width="20" style="1" customWidth="1"/>
    <col min="3" max="3" width="22.125" style="1" customWidth="1"/>
    <col min="4" max="4" width="9.125" style="1" customWidth="1"/>
    <col min="5" max="5" width="6.125" style="1" customWidth="1"/>
    <col min="6" max="6" width="5.5" style="1" customWidth="1"/>
    <col min="7" max="7" width="11" style="1" customWidth="1"/>
    <col min="8" max="8" width="18.5" style="1" customWidth="1"/>
    <col min="9" max="9" width="12" style="1" customWidth="1"/>
    <col min="10" max="10" width="11.375" style="1" customWidth="1"/>
    <col min="11" max="11" width="12.875" style="1" customWidth="1"/>
    <col min="12" max="12" width="12.125" style="1" customWidth="1"/>
    <col min="13" max="13" width="12.75" style="1" customWidth="1"/>
    <col min="14" max="14" width="9" style="1" customWidth="1"/>
    <col min="15" max="16384" width="9" style="1"/>
  </cols>
  <sheetData>
    <row r="1" spans="1:14" ht="13.5" customHeight="1" x14ac:dyDescent="0.15">
      <c r="L1" s="17"/>
      <c r="M1" s="18"/>
    </row>
    <row r="2" spans="1:14" ht="24.75" customHeight="1" x14ac:dyDescent="0.15">
      <c r="A2" s="96" t="s">
        <v>82</v>
      </c>
      <c r="L2" s="95"/>
      <c r="M2" s="95"/>
      <c r="N2" s="7"/>
    </row>
    <row r="3" spans="1:14" ht="16.5" customHeight="1" x14ac:dyDescent="0.15">
      <c r="L3" s="95"/>
      <c r="M3" s="95"/>
      <c r="N3" s="7"/>
    </row>
    <row r="4" spans="1:14" s="3" customFormat="1" ht="16.5" customHeight="1" x14ac:dyDescent="0.15">
      <c r="A4" s="5" t="s">
        <v>62</v>
      </c>
      <c r="B4" s="5"/>
      <c r="L4" s="95"/>
      <c r="M4" s="95"/>
    </row>
    <row r="5" spans="1:14" s="3" customFormat="1" ht="16.5" customHeight="1" x14ac:dyDescent="0.15">
      <c r="A5" s="5" t="s">
        <v>69</v>
      </c>
      <c r="B5" s="5"/>
    </row>
    <row r="6" spans="1:14" s="3" customFormat="1" ht="43.5" customHeight="1" x14ac:dyDescent="0.15">
      <c r="A6" s="123" t="s">
        <v>2</v>
      </c>
      <c r="B6" s="123"/>
      <c r="C6" s="16"/>
      <c r="D6" s="4" t="s">
        <v>0</v>
      </c>
      <c r="E6" s="105"/>
      <c r="F6" s="15" t="s">
        <v>1</v>
      </c>
      <c r="G6" s="3" t="s">
        <v>83</v>
      </c>
    </row>
    <row r="7" spans="1:14" s="3" customFormat="1" ht="5.25" customHeight="1" thickBot="1" x14ac:dyDescent="0.2">
      <c r="A7" s="23"/>
      <c r="B7" s="23"/>
      <c r="C7" s="12"/>
      <c r="D7" s="4"/>
      <c r="E7" s="4"/>
      <c r="F7" s="13"/>
    </row>
    <row r="8" spans="1:14" ht="30.75" customHeight="1" x14ac:dyDescent="0.15">
      <c r="A8" s="124" t="s">
        <v>3</v>
      </c>
      <c r="B8" s="126" t="s">
        <v>72</v>
      </c>
      <c r="C8" s="127"/>
      <c r="D8" s="127"/>
      <c r="E8" s="127"/>
      <c r="F8" s="127"/>
      <c r="G8" s="128"/>
      <c r="H8" s="116" t="s">
        <v>4</v>
      </c>
      <c r="I8" s="117"/>
      <c r="J8" s="75" t="s">
        <v>5</v>
      </c>
      <c r="K8" s="98" t="s">
        <v>39</v>
      </c>
      <c r="L8" s="118" t="s">
        <v>7</v>
      </c>
      <c r="M8" s="119"/>
    </row>
    <row r="9" spans="1:14" ht="19.5" customHeight="1" thickBot="1" x14ac:dyDescent="0.2">
      <c r="A9" s="125"/>
      <c r="B9" s="129" t="s">
        <v>74</v>
      </c>
      <c r="C9" s="130"/>
      <c r="D9" s="99" t="s">
        <v>75</v>
      </c>
      <c r="E9" s="99" t="s">
        <v>73</v>
      </c>
      <c r="F9" s="99" t="s">
        <v>22</v>
      </c>
      <c r="G9" s="97" t="s">
        <v>76</v>
      </c>
      <c r="H9" s="10" t="s">
        <v>19</v>
      </c>
      <c r="I9" s="19" t="s">
        <v>78</v>
      </c>
      <c r="J9" s="11" t="s">
        <v>77</v>
      </c>
      <c r="K9" s="9" t="s">
        <v>77</v>
      </c>
      <c r="L9" s="9" t="s">
        <v>6</v>
      </c>
      <c r="M9" s="77" t="s">
        <v>77</v>
      </c>
    </row>
    <row r="10" spans="1:14" ht="42" customHeight="1" thickTop="1" x14ac:dyDescent="0.15">
      <c r="A10" s="78">
        <v>1</v>
      </c>
      <c r="B10" s="102"/>
      <c r="C10" s="100"/>
      <c r="D10" s="106"/>
      <c r="E10" s="67"/>
      <c r="F10" s="68"/>
      <c r="G10" s="69"/>
      <c r="H10" s="110"/>
      <c r="I10" s="71"/>
      <c r="J10" s="72"/>
      <c r="K10" s="73"/>
      <c r="L10" s="74"/>
      <c r="M10" s="79"/>
    </row>
    <row r="11" spans="1:14" ht="42" customHeight="1" x14ac:dyDescent="0.15">
      <c r="A11" s="90">
        <v>2</v>
      </c>
      <c r="B11" s="103"/>
      <c r="C11" s="101"/>
      <c r="D11" s="107"/>
      <c r="E11" s="25"/>
      <c r="F11" s="26"/>
      <c r="G11" s="27"/>
      <c r="H11" s="111"/>
      <c r="I11" s="28"/>
      <c r="J11" s="29"/>
      <c r="K11" s="30"/>
      <c r="L11" s="31"/>
      <c r="M11" s="91"/>
    </row>
    <row r="12" spans="1:14" ht="42" customHeight="1" x14ac:dyDescent="0.15">
      <c r="A12" s="80">
        <v>3</v>
      </c>
      <c r="B12" s="104"/>
      <c r="C12" s="45"/>
      <c r="D12" s="108"/>
      <c r="E12" s="35"/>
      <c r="F12" s="36"/>
      <c r="G12" s="37"/>
      <c r="H12" s="112"/>
      <c r="I12" s="39"/>
      <c r="J12" s="40"/>
      <c r="K12" s="41"/>
      <c r="L12" s="42"/>
      <c r="M12" s="81"/>
    </row>
    <row r="13" spans="1:14" ht="42" customHeight="1" x14ac:dyDescent="0.15">
      <c r="A13" s="80">
        <v>4</v>
      </c>
      <c r="B13" s="104"/>
      <c r="C13" s="45"/>
      <c r="D13" s="109"/>
      <c r="E13" s="35"/>
      <c r="F13" s="36"/>
      <c r="G13" s="37"/>
      <c r="H13" s="112"/>
      <c r="I13" s="39"/>
      <c r="J13" s="40"/>
      <c r="K13" s="41"/>
      <c r="L13" s="44"/>
      <c r="M13" s="81"/>
    </row>
    <row r="14" spans="1:14" ht="42" customHeight="1" x14ac:dyDescent="0.15">
      <c r="A14" s="80">
        <v>5</v>
      </c>
      <c r="B14" s="104"/>
      <c r="C14" s="45"/>
      <c r="D14" s="109"/>
      <c r="E14" s="35"/>
      <c r="F14" s="36"/>
      <c r="G14" s="37"/>
      <c r="H14" s="112"/>
      <c r="I14" s="39"/>
      <c r="J14" s="40"/>
      <c r="K14" s="41"/>
      <c r="L14" s="42"/>
      <c r="M14" s="81"/>
    </row>
    <row r="15" spans="1:14" ht="42" customHeight="1" x14ac:dyDescent="0.15">
      <c r="A15" s="80">
        <v>6</v>
      </c>
      <c r="B15" s="104"/>
      <c r="C15" s="45"/>
      <c r="D15" s="108"/>
      <c r="E15" s="43"/>
      <c r="F15" s="36"/>
      <c r="G15" s="37"/>
      <c r="H15" s="113"/>
      <c r="I15" s="39"/>
      <c r="J15" s="40"/>
      <c r="K15" s="41"/>
      <c r="L15" s="44"/>
      <c r="M15" s="81"/>
    </row>
    <row r="16" spans="1:14" ht="42" customHeight="1" x14ac:dyDescent="0.15">
      <c r="A16" s="80">
        <v>7</v>
      </c>
      <c r="B16" s="104"/>
      <c r="C16" s="45"/>
      <c r="D16" s="108"/>
      <c r="E16" s="43"/>
      <c r="F16" s="36"/>
      <c r="G16" s="37"/>
      <c r="H16" s="113"/>
      <c r="I16" s="39"/>
      <c r="J16" s="40"/>
      <c r="K16" s="41"/>
      <c r="L16" s="44"/>
      <c r="M16" s="81"/>
    </row>
    <row r="17" spans="1:15" ht="42" customHeight="1" x14ac:dyDescent="0.15">
      <c r="A17" s="80">
        <v>8</v>
      </c>
      <c r="B17" s="104"/>
      <c r="C17" s="45"/>
      <c r="D17" s="108"/>
      <c r="E17" s="43"/>
      <c r="F17" s="36"/>
      <c r="G17" s="37"/>
      <c r="H17" s="113"/>
      <c r="I17" s="39"/>
      <c r="J17" s="40"/>
      <c r="K17" s="41"/>
      <c r="L17" s="44"/>
      <c r="M17" s="81"/>
    </row>
    <row r="18" spans="1:15" ht="42" customHeight="1" x14ac:dyDescent="0.15">
      <c r="A18" s="80">
        <v>9</v>
      </c>
      <c r="B18" s="104"/>
      <c r="C18" s="45"/>
      <c r="D18" s="108"/>
      <c r="E18" s="35"/>
      <c r="F18" s="36"/>
      <c r="G18" s="37"/>
      <c r="H18" s="114"/>
      <c r="I18" s="48"/>
      <c r="J18" s="49"/>
      <c r="K18" s="50"/>
      <c r="L18" s="42"/>
      <c r="M18" s="82"/>
    </row>
    <row r="19" spans="1:15" ht="42" customHeight="1" x14ac:dyDescent="0.15">
      <c r="A19" s="80">
        <v>10</v>
      </c>
      <c r="B19" s="104"/>
      <c r="C19" s="45"/>
      <c r="D19" s="108"/>
      <c r="E19" s="35"/>
      <c r="F19" s="36"/>
      <c r="G19" s="37"/>
      <c r="H19" s="115"/>
      <c r="I19" s="52"/>
      <c r="J19" s="40"/>
      <c r="K19" s="41"/>
      <c r="L19" s="44"/>
      <c r="M19" s="81"/>
    </row>
    <row r="20" spans="1:15" ht="42" customHeight="1" x14ac:dyDescent="0.15">
      <c r="A20" s="80">
        <v>11</v>
      </c>
      <c r="B20" s="104"/>
      <c r="C20" s="45"/>
      <c r="D20" s="108"/>
      <c r="E20" s="35"/>
      <c r="F20" s="36"/>
      <c r="G20" s="37"/>
      <c r="H20" s="112"/>
      <c r="I20" s="39"/>
      <c r="J20" s="40"/>
      <c r="K20" s="41"/>
      <c r="L20" s="44"/>
      <c r="M20" s="81"/>
    </row>
    <row r="21" spans="1:15" ht="42" customHeight="1" x14ac:dyDescent="0.15">
      <c r="A21" s="80">
        <v>12</v>
      </c>
      <c r="B21" s="104"/>
      <c r="C21" s="45"/>
      <c r="D21" s="108"/>
      <c r="E21" s="43"/>
      <c r="F21" s="36"/>
      <c r="G21" s="37"/>
      <c r="H21" s="113"/>
      <c r="I21" s="39"/>
      <c r="J21" s="40"/>
      <c r="K21" s="41"/>
      <c r="L21" s="44"/>
      <c r="M21" s="81"/>
      <c r="O21" s="6"/>
    </row>
    <row r="22" spans="1:15" ht="42" customHeight="1" thickBot="1" x14ac:dyDescent="0.2">
      <c r="A22" s="80">
        <v>13</v>
      </c>
      <c r="B22" s="104"/>
      <c r="C22" s="45"/>
      <c r="D22" s="108"/>
      <c r="E22" s="43"/>
      <c r="F22" s="36"/>
      <c r="G22" s="37"/>
      <c r="H22" s="113"/>
      <c r="I22" s="39"/>
      <c r="J22" s="40"/>
      <c r="K22" s="41"/>
      <c r="L22" s="44"/>
      <c r="M22" s="81"/>
      <c r="O22" s="6"/>
    </row>
    <row r="23" spans="1:15" ht="42" hidden="1" customHeight="1" x14ac:dyDescent="0.15">
      <c r="A23" s="80">
        <v>14</v>
      </c>
      <c r="B23" s="32"/>
      <c r="C23" s="33"/>
      <c r="D23" s="34"/>
      <c r="E23" s="43"/>
      <c r="F23" s="36"/>
      <c r="G23" s="37"/>
      <c r="H23" s="46"/>
      <c r="I23" s="39"/>
      <c r="J23" s="40"/>
      <c r="K23" s="41"/>
      <c r="L23" s="44"/>
      <c r="M23" s="81"/>
      <c r="O23" s="6"/>
    </row>
    <row r="24" spans="1:15" ht="42" hidden="1" customHeight="1" x14ac:dyDescent="0.15">
      <c r="A24" s="80">
        <v>15</v>
      </c>
      <c r="B24" s="32"/>
      <c r="C24" s="33"/>
      <c r="D24" s="34"/>
      <c r="E24" s="43"/>
      <c r="F24" s="36"/>
      <c r="G24" s="37"/>
      <c r="H24" s="46"/>
      <c r="I24" s="39"/>
      <c r="J24" s="40"/>
      <c r="K24" s="41"/>
      <c r="L24" s="44"/>
      <c r="M24" s="81"/>
      <c r="O24" s="6"/>
    </row>
    <row r="25" spans="1:15" ht="42" hidden="1" customHeight="1" x14ac:dyDescent="0.15">
      <c r="A25" s="80">
        <v>16</v>
      </c>
      <c r="B25" s="32"/>
      <c r="C25" s="33"/>
      <c r="D25" s="34"/>
      <c r="E25" s="43"/>
      <c r="F25" s="36"/>
      <c r="G25" s="37"/>
      <c r="H25" s="46"/>
      <c r="I25" s="39"/>
      <c r="J25" s="40"/>
      <c r="K25" s="41"/>
      <c r="L25" s="44"/>
      <c r="M25" s="81"/>
      <c r="O25" s="6"/>
    </row>
    <row r="26" spans="1:15" ht="42" hidden="1" customHeight="1" x14ac:dyDescent="0.15">
      <c r="A26" s="80">
        <v>17</v>
      </c>
      <c r="B26" s="32"/>
      <c r="C26" s="33"/>
      <c r="D26" s="34"/>
      <c r="E26" s="43"/>
      <c r="F26" s="36"/>
      <c r="G26" s="37"/>
      <c r="H26" s="46"/>
      <c r="I26" s="39"/>
      <c r="J26" s="40"/>
      <c r="K26" s="41"/>
      <c r="L26" s="44"/>
      <c r="M26" s="81"/>
      <c r="O26" s="6"/>
    </row>
    <row r="27" spans="1:15" ht="42" hidden="1" customHeight="1" x14ac:dyDescent="0.15">
      <c r="A27" s="80">
        <v>18</v>
      </c>
      <c r="B27" s="32"/>
      <c r="C27" s="33"/>
      <c r="D27" s="34"/>
      <c r="E27" s="43"/>
      <c r="F27" s="36"/>
      <c r="G27" s="37"/>
      <c r="H27" s="46"/>
      <c r="I27" s="39"/>
      <c r="J27" s="40"/>
      <c r="K27" s="41"/>
      <c r="L27" s="44"/>
      <c r="M27" s="81"/>
      <c r="O27" s="6"/>
    </row>
    <row r="28" spans="1:15" ht="42" hidden="1" customHeight="1" x14ac:dyDescent="0.15">
      <c r="A28" s="80">
        <v>19</v>
      </c>
      <c r="B28" s="32"/>
      <c r="C28" s="33"/>
      <c r="D28" s="34"/>
      <c r="E28" s="43"/>
      <c r="F28" s="36"/>
      <c r="G28" s="37"/>
      <c r="H28" s="46"/>
      <c r="I28" s="39"/>
      <c r="J28" s="40"/>
      <c r="K28" s="41"/>
      <c r="L28" s="44"/>
      <c r="M28" s="81"/>
      <c r="O28" s="6"/>
    </row>
    <row r="29" spans="1:15" ht="42" hidden="1" customHeight="1" x14ac:dyDescent="0.15">
      <c r="A29" s="80">
        <v>20</v>
      </c>
      <c r="B29" s="32"/>
      <c r="C29" s="33"/>
      <c r="D29" s="34"/>
      <c r="E29" s="43"/>
      <c r="F29" s="36"/>
      <c r="G29" s="37"/>
      <c r="H29" s="46"/>
      <c r="I29" s="39"/>
      <c r="J29" s="40"/>
      <c r="K29" s="41"/>
      <c r="L29" s="44"/>
      <c r="M29" s="81"/>
      <c r="O29" s="6"/>
    </row>
    <row r="30" spans="1:15" ht="42" hidden="1" customHeight="1" x14ac:dyDescent="0.15">
      <c r="A30" s="80">
        <v>21</v>
      </c>
      <c r="B30" s="32"/>
      <c r="C30" s="33"/>
      <c r="D30" s="34"/>
      <c r="E30" s="43"/>
      <c r="F30" s="36"/>
      <c r="G30" s="37"/>
      <c r="H30" s="46"/>
      <c r="I30" s="39"/>
      <c r="J30" s="40"/>
      <c r="K30" s="41"/>
      <c r="L30" s="44"/>
      <c r="M30" s="81"/>
      <c r="O30" s="6"/>
    </row>
    <row r="31" spans="1:15" ht="42" hidden="1" customHeight="1" x14ac:dyDescent="0.15">
      <c r="A31" s="80">
        <v>22</v>
      </c>
      <c r="B31" s="32"/>
      <c r="C31" s="33"/>
      <c r="D31" s="34"/>
      <c r="E31" s="43"/>
      <c r="F31" s="36"/>
      <c r="G31" s="37"/>
      <c r="H31" s="46"/>
      <c r="I31" s="39"/>
      <c r="J31" s="40"/>
      <c r="K31" s="41"/>
      <c r="L31" s="44"/>
      <c r="M31" s="81"/>
      <c r="O31" s="6"/>
    </row>
    <row r="32" spans="1:15" ht="42" hidden="1" customHeight="1" thickBot="1" x14ac:dyDescent="0.2">
      <c r="A32" s="83">
        <v>23</v>
      </c>
      <c r="B32" s="53"/>
      <c r="C32" s="54"/>
      <c r="D32" s="55"/>
      <c r="E32" s="56"/>
      <c r="F32" s="57"/>
      <c r="G32" s="58"/>
      <c r="H32" s="59"/>
      <c r="I32" s="60"/>
      <c r="J32" s="61"/>
      <c r="K32" s="62"/>
      <c r="L32" s="63"/>
      <c r="M32" s="84"/>
    </row>
    <row r="33" spans="1:13" ht="36.75" customHeight="1" thickBot="1" x14ac:dyDescent="0.2">
      <c r="A33" s="22"/>
      <c r="B33" s="120" t="s">
        <v>63</v>
      </c>
      <c r="C33" s="121"/>
      <c r="D33" s="121"/>
      <c r="E33" s="121"/>
      <c r="F33" s="122"/>
      <c r="G33" s="20">
        <f>SUM(G10:G32)</f>
        <v>0</v>
      </c>
      <c r="H33" s="93"/>
      <c r="I33" s="94">
        <f>SUM(I10:I32)</f>
        <v>0</v>
      </c>
      <c r="J33" s="24">
        <f>SUM(J10:J32)</f>
        <v>0</v>
      </c>
      <c r="K33" s="86">
        <f>SUM(K10:K32)</f>
        <v>0</v>
      </c>
      <c r="L33" s="88"/>
      <c r="M33" s="87">
        <f>SUM(M10:M32)</f>
        <v>0</v>
      </c>
    </row>
    <row r="34" spans="1:13" ht="18" customHeight="1" x14ac:dyDescent="0.15">
      <c r="A34" s="2"/>
      <c r="H34" s="21"/>
    </row>
    <row r="35" spans="1:13" ht="19.5" customHeight="1" x14ac:dyDescent="0.15">
      <c r="A35" s="8" t="s">
        <v>36</v>
      </c>
    </row>
    <row r="36" spans="1:13" ht="19.5" customHeight="1" x14ac:dyDescent="0.15">
      <c r="A36" s="2" t="s">
        <v>40</v>
      </c>
      <c r="B36" s="1" t="s">
        <v>71</v>
      </c>
    </row>
    <row r="37" spans="1:13" ht="19.5" customHeight="1" x14ac:dyDescent="0.15">
      <c r="A37" s="2" t="s">
        <v>41</v>
      </c>
      <c r="B37" s="1" t="s">
        <v>65</v>
      </c>
    </row>
    <row r="38" spans="1:13" ht="19.5" customHeight="1" x14ac:dyDescent="0.15">
      <c r="A38" s="2" t="s">
        <v>42</v>
      </c>
      <c r="B38" s="1" t="s">
        <v>37</v>
      </c>
    </row>
    <row r="39" spans="1:13" ht="19.5" customHeight="1" x14ac:dyDescent="0.15">
      <c r="A39" s="2" t="s">
        <v>43</v>
      </c>
      <c r="B39" s="1" t="s">
        <v>59</v>
      </c>
    </row>
    <row r="40" spans="1:13" ht="19.5" customHeight="1" x14ac:dyDescent="0.15">
      <c r="A40" s="2"/>
      <c r="B40" s="1" t="s">
        <v>60</v>
      </c>
    </row>
    <row r="41" spans="1:13" ht="19.5" customHeight="1" x14ac:dyDescent="0.15">
      <c r="A41" s="2" t="s">
        <v>44</v>
      </c>
      <c r="B41" s="1" t="s">
        <v>38</v>
      </c>
    </row>
    <row r="42" spans="1:13" ht="19.5" customHeight="1" x14ac:dyDescent="0.15">
      <c r="A42" s="2" t="s">
        <v>45</v>
      </c>
      <c r="B42" s="1" t="s">
        <v>57</v>
      </c>
    </row>
    <row r="43" spans="1:13" x14ac:dyDescent="0.15">
      <c r="A43" s="2"/>
    </row>
    <row r="44" spans="1:13" x14ac:dyDescent="0.15">
      <c r="A44" s="2"/>
    </row>
    <row r="45" spans="1:13" x14ac:dyDescent="0.15">
      <c r="A45" s="2"/>
    </row>
    <row r="46" spans="1:13" x14ac:dyDescent="0.15">
      <c r="A46" s="2"/>
    </row>
    <row r="47" spans="1:13" x14ac:dyDescent="0.15">
      <c r="A47" s="2"/>
    </row>
    <row r="48" spans="1:13" x14ac:dyDescent="0.15">
      <c r="A48" s="2"/>
    </row>
    <row r="49" spans="1:1" x14ac:dyDescent="0.15">
      <c r="A49" s="2"/>
    </row>
  </sheetData>
  <mergeCells count="7">
    <mergeCell ref="H8:I8"/>
    <mergeCell ref="L8:M8"/>
    <mergeCell ref="B33:F33"/>
    <mergeCell ref="A6:B6"/>
    <mergeCell ref="A8:A9"/>
    <mergeCell ref="B8:G8"/>
    <mergeCell ref="B9:C9"/>
  </mergeCells>
  <phoneticPr fontId="2"/>
  <printOptions horizontalCentered="1"/>
  <pageMargins left="0" right="0" top="0" bottom="0" header="0.11811023622047245" footer="0.11811023622047245"/>
  <pageSetup paperSize="9" scale="80" orientation="landscape" r:id="rId1"/>
  <headerFooter differentOddEven="1" scaleWithDoc="0" alignWithMargins="0">
    <oddFooter>&amp;C&amp;"HGｺﾞｼｯｸM,ﾒﾃﾞｨｳﾑ" 10</oddFooter>
  </headerFooter>
  <rowBreaks count="1" manualBreakCount="1">
    <brk id="3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0"/>
  <sheetViews>
    <sheetView zoomScaleNormal="100" zoomScaleSheetLayoutView="90" workbookViewId="0">
      <pane xSplit="1" ySplit="10" topLeftCell="B17" activePane="bottomRight" state="frozen"/>
      <selection pane="topRight" activeCell="B1" sqref="B1"/>
      <selection pane="bottomLeft" activeCell="A11" sqref="A11"/>
      <selection pane="bottomRight" activeCell="P19" sqref="P19"/>
    </sheetView>
  </sheetViews>
  <sheetFormatPr defaultRowHeight="13.5" x14ac:dyDescent="0.15"/>
  <cols>
    <col min="1" max="1" width="4.25" style="1" customWidth="1"/>
    <col min="2" max="2" width="20" style="1" customWidth="1"/>
    <col min="3" max="3" width="22.125" style="1" customWidth="1"/>
    <col min="4" max="4" width="9.875" style="1" customWidth="1"/>
    <col min="5" max="5" width="6.125" style="1" customWidth="1"/>
    <col min="6" max="6" width="5.5" style="1" customWidth="1"/>
    <col min="7" max="7" width="11" style="1" customWidth="1"/>
    <col min="8" max="8" width="18.5" style="1" customWidth="1"/>
    <col min="9" max="9" width="12" style="1" customWidth="1"/>
    <col min="10" max="10" width="11.375" style="1" customWidth="1"/>
    <col min="11" max="11" width="12.875" style="1" customWidth="1"/>
    <col min="12" max="12" width="12.125" style="1" customWidth="1"/>
    <col min="13" max="13" width="12.75" style="1" customWidth="1"/>
    <col min="14" max="14" width="9" style="1" customWidth="1"/>
    <col min="15" max="16384" width="9" style="1"/>
  </cols>
  <sheetData>
    <row r="1" spans="1:14" ht="13.5" customHeight="1" thickBot="1" x14ac:dyDescent="0.2">
      <c r="L1" s="17"/>
      <c r="M1" s="18"/>
    </row>
    <row r="2" spans="1:14" ht="24.75" customHeight="1" x14ac:dyDescent="0.15">
      <c r="A2" s="96" t="s">
        <v>82</v>
      </c>
      <c r="L2" s="131" t="s">
        <v>35</v>
      </c>
      <c r="M2" s="132"/>
      <c r="N2" s="7"/>
    </row>
    <row r="3" spans="1:14" ht="16.5" customHeight="1" x14ac:dyDescent="0.15">
      <c r="L3" s="133"/>
      <c r="M3" s="134"/>
      <c r="N3" s="7"/>
    </row>
    <row r="4" spans="1:14" s="3" customFormat="1" ht="16.5" customHeight="1" thickBot="1" x14ac:dyDescent="0.2">
      <c r="A4" s="5" t="s">
        <v>54</v>
      </c>
      <c r="B4" s="5"/>
      <c r="L4" s="135"/>
      <c r="M4" s="136"/>
    </row>
    <row r="5" spans="1:14" s="3" customFormat="1" ht="16.5" customHeight="1" x14ac:dyDescent="0.15">
      <c r="A5" s="5" t="s">
        <v>70</v>
      </c>
      <c r="B5" s="5"/>
    </row>
    <row r="6" spans="1:14" s="3" customFormat="1" ht="40.5" customHeight="1" x14ac:dyDescent="0.15">
      <c r="A6" s="123" t="s">
        <v>2</v>
      </c>
      <c r="B6" s="123"/>
      <c r="C6" s="16" t="s">
        <v>55</v>
      </c>
      <c r="D6" s="4" t="s">
        <v>0</v>
      </c>
      <c r="E6" s="4">
        <v>0.08</v>
      </c>
      <c r="F6" s="15" t="s">
        <v>1</v>
      </c>
      <c r="G6" s="3" t="s">
        <v>81</v>
      </c>
    </row>
    <row r="7" spans="1:14" s="3" customFormat="1" ht="5.25" customHeight="1" thickBot="1" x14ac:dyDescent="0.2">
      <c r="A7" s="14"/>
      <c r="B7" s="14"/>
      <c r="C7" s="12"/>
      <c r="D7" s="4"/>
      <c r="E7" s="4"/>
      <c r="F7" s="13"/>
    </row>
    <row r="8" spans="1:14" ht="30.75" customHeight="1" x14ac:dyDescent="0.15">
      <c r="A8" s="124" t="s">
        <v>3</v>
      </c>
      <c r="B8" s="126" t="s">
        <v>72</v>
      </c>
      <c r="C8" s="127"/>
      <c r="D8" s="127"/>
      <c r="E8" s="127"/>
      <c r="F8" s="127"/>
      <c r="G8" s="128"/>
      <c r="H8" s="116" t="s">
        <v>4</v>
      </c>
      <c r="I8" s="117"/>
      <c r="J8" s="75" t="s">
        <v>5</v>
      </c>
      <c r="K8" s="76" t="s">
        <v>39</v>
      </c>
      <c r="L8" s="118" t="s">
        <v>7</v>
      </c>
      <c r="M8" s="119"/>
    </row>
    <row r="9" spans="1:14" ht="19.5" customHeight="1" thickBot="1" x14ac:dyDescent="0.2">
      <c r="A9" s="125"/>
      <c r="B9" s="129" t="s">
        <v>74</v>
      </c>
      <c r="C9" s="130"/>
      <c r="D9" s="99" t="s">
        <v>75</v>
      </c>
      <c r="E9" s="99" t="s">
        <v>73</v>
      </c>
      <c r="F9" s="99" t="s">
        <v>22</v>
      </c>
      <c r="G9" s="97" t="s">
        <v>76</v>
      </c>
      <c r="H9" s="10" t="s">
        <v>19</v>
      </c>
      <c r="I9" s="19" t="s">
        <v>78</v>
      </c>
      <c r="J9" s="11" t="s">
        <v>77</v>
      </c>
      <c r="K9" s="9" t="s">
        <v>77</v>
      </c>
      <c r="L9" s="9" t="s">
        <v>6</v>
      </c>
      <c r="M9" s="77" t="s">
        <v>77</v>
      </c>
    </row>
    <row r="10" spans="1:14" ht="42" customHeight="1" thickTop="1" x14ac:dyDescent="0.15">
      <c r="A10" s="78">
        <v>1</v>
      </c>
      <c r="B10" s="64" t="s">
        <v>8</v>
      </c>
      <c r="C10" s="65" t="s">
        <v>10</v>
      </c>
      <c r="D10" s="66">
        <v>80000</v>
      </c>
      <c r="E10" s="67">
        <v>2</v>
      </c>
      <c r="F10" s="68" t="s">
        <v>23</v>
      </c>
      <c r="G10" s="69">
        <f t="shared" ref="G10:G16" si="0">D10*E10</f>
        <v>160000</v>
      </c>
      <c r="H10" s="70" t="s">
        <v>20</v>
      </c>
      <c r="I10" s="71">
        <v>100000</v>
      </c>
      <c r="J10" s="72">
        <v>60000</v>
      </c>
      <c r="K10" s="73">
        <v>0</v>
      </c>
      <c r="L10" s="74"/>
      <c r="M10" s="79">
        <v>0</v>
      </c>
    </row>
    <row r="11" spans="1:14" ht="42" customHeight="1" x14ac:dyDescent="0.15">
      <c r="A11" s="80">
        <v>2</v>
      </c>
      <c r="B11" s="32" t="s">
        <v>17</v>
      </c>
      <c r="C11" s="33" t="s">
        <v>11</v>
      </c>
      <c r="D11" s="34">
        <v>3500</v>
      </c>
      <c r="E11" s="35">
        <v>2</v>
      </c>
      <c r="F11" s="36" t="s">
        <v>23</v>
      </c>
      <c r="G11" s="37">
        <f t="shared" si="0"/>
        <v>7000</v>
      </c>
      <c r="H11" s="38" t="s">
        <v>21</v>
      </c>
      <c r="I11" s="39">
        <v>7000</v>
      </c>
      <c r="J11" s="40">
        <v>0</v>
      </c>
      <c r="K11" s="41">
        <v>0</v>
      </c>
      <c r="L11" s="44"/>
      <c r="M11" s="81">
        <v>0</v>
      </c>
    </row>
    <row r="12" spans="1:14" ht="42" customHeight="1" x14ac:dyDescent="0.15">
      <c r="A12" s="80">
        <v>3</v>
      </c>
      <c r="B12" s="32" t="s">
        <v>12</v>
      </c>
      <c r="C12" s="33" t="s">
        <v>15</v>
      </c>
      <c r="D12" s="34">
        <v>5000</v>
      </c>
      <c r="E12" s="35">
        <v>40</v>
      </c>
      <c r="F12" s="36" t="s">
        <v>24</v>
      </c>
      <c r="G12" s="37">
        <f t="shared" si="0"/>
        <v>200000</v>
      </c>
      <c r="H12" s="38" t="s">
        <v>66</v>
      </c>
      <c r="I12" s="39">
        <v>120000</v>
      </c>
      <c r="J12" s="40">
        <v>0</v>
      </c>
      <c r="K12" s="41">
        <v>0</v>
      </c>
      <c r="L12" s="42" t="s">
        <v>26</v>
      </c>
      <c r="M12" s="81">
        <v>80000</v>
      </c>
    </row>
    <row r="13" spans="1:14" ht="42" customHeight="1" x14ac:dyDescent="0.15">
      <c r="A13" s="80">
        <v>4</v>
      </c>
      <c r="B13" s="32" t="s">
        <v>18</v>
      </c>
      <c r="C13" s="33"/>
      <c r="D13" s="43">
        <v>1200</v>
      </c>
      <c r="E13" s="35">
        <v>200</v>
      </c>
      <c r="F13" s="36" t="s">
        <v>24</v>
      </c>
      <c r="G13" s="37">
        <f t="shared" si="0"/>
        <v>240000</v>
      </c>
      <c r="H13" s="38" t="s">
        <v>67</v>
      </c>
      <c r="I13" s="39">
        <v>180000</v>
      </c>
      <c r="J13" s="40">
        <v>60000</v>
      </c>
      <c r="K13" s="41">
        <v>0</v>
      </c>
      <c r="L13" s="44"/>
      <c r="M13" s="81">
        <v>0</v>
      </c>
    </row>
    <row r="14" spans="1:14" ht="63" customHeight="1" x14ac:dyDescent="0.15">
      <c r="A14" s="80">
        <v>5</v>
      </c>
      <c r="B14" s="32" t="s">
        <v>50</v>
      </c>
      <c r="C14" s="45" t="s">
        <v>80</v>
      </c>
      <c r="D14" s="43">
        <v>700</v>
      </c>
      <c r="E14" s="35">
        <v>400</v>
      </c>
      <c r="F14" s="36" t="s">
        <v>24</v>
      </c>
      <c r="G14" s="37">
        <f t="shared" si="0"/>
        <v>280000</v>
      </c>
      <c r="H14" s="38" t="s">
        <v>51</v>
      </c>
      <c r="I14" s="39">
        <v>120000</v>
      </c>
      <c r="J14" s="40">
        <v>0</v>
      </c>
      <c r="K14" s="41">
        <v>0</v>
      </c>
      <c r="L14" s="42" t="s">
        <v>26</v>
      </c>
      <c r="M14" s="81">
        <v>160000</v>
      </c>
    </row>
    <row r="15" spans="1:14" ht="42" customHeight="1" x14ac:dyDescent="0.15">
      <c r="A15" s="80">
        <v>6</v>
      </c>
      <c r="B15" s="32" t="s">
        <v>30</v>
      </c>
      <c r="C15" s="33" t="s">
        <v>52</v>
      </c>
      <c r="D15" s="34">
        <v>3000</v>
      </c>
      <c r="E15" s="43">
        <v>2</v>
      </c>
      <c r="F15" s="36" t="s">
        <v>29</v>
      </c>
      <c r="G15" s="37">
        <f t="shared" si="0"/>
        <v>6000</v>
      </c>
      <c r="H15" s="46" t="s">
        <v>46</v>
      </c>
      <c r="I15" s="39">
        <v>6000</v>
      </c>
      <c r="J15" s="40">
        <v>0</v>
      </c>
      <c r="K15" s="41">
        <v>0</v>
      </c>
      <c r="L15" s="44"/>
      <c r="M15" s="81">
        <v>0</v>
      </c>
    </row>
    <row r="16" spans="1:14" ht="57.75" customHeight="1" x14ac:dyDescent="0.15">
      <c r="A16" s="80">
        <v>7</v>
      </c>
      <c r="B16" s="32" t="s">
        <v>31</v>
      </c>
      <c r="C16" s="45" t="s">
        <v>56</v>
      </c>
      <c r="D16" s="34">
        <v>579</v>
      </c>
      <c r="E16" s="43">
        <v>100</v>
      </c>
      <c r="F16" s="36" t="s">
        <v>24</v>
      </c>
      <c r="G16" s="37">
        <f t="shared" si="0"/>
        <v>57900</v>
      </c>
      <c r="H16" s="46" t="s">
        <v>32</v>
      </c>
      <c r="I16" s="39">
        <v>30000</v>
      </c>
      <c r="J16" s="40">
        <v>27900</v>
      </c>
      <c r="K16" s="41">
        <v>0</v>
      </c>
      <c r="L16" s="44"/>
      <c r="M16" s="81">
        <v>0</v>
      </c>
    </row>
    <row r="17" spans="1:15" ht="42" customHeight="1" x14ac:dyDescent="0.15">
      <c r="A17" s="80">
        <v>8</v>
      </c>
      <c r="B17" s="32" t="s">
        <v>47</v>
      </c>
      <c r="C17" s="33" t="s">
        <v>53</v>
      </c>
      <c r="D17" s="34">
        <v>50000</v>
      </c>
      <c r="E17" s="43">
        <v>1</v>
      </c>
      <c r="F17" s="36" t="s">
        <v>48</v>
      </c>
      <c r="G17" s="37">
        <v>50000</v>
      </c>
      <c r="H17" s="46" t="s">
        <v>49</v>
      </c>
      <c r="I17" s="39">
        <v>50000</v>
      </c>
      <c r="J17" s="40">
        <v>0</v>
      </c>
      <c r="K17" s="41">
        <v>0</v>
      </c>
      <c r="L17" s="44"/>
      <c r="M17" s="81">
        <v>0</v>
      </c>
    </row>
    <row r="18" spans="1:15" ht="42" customHeight="1" x14ac:dyDescent="0.15">
      <c r="A18" s="80">
        <v>9</v>
      </c>
      <c r="B18" s="32" t="s">
        <v>14</v>
      </c>
      <c r="C18" s="33" t="s">
        <v>10</v>
      </c>
      <c r="D18" s="34">
        <v>80000</v>
      </c>
      <c r="E18" s="35">
        <v>4</v>
      </c>
      <c r="F18" s="36" t="s">
        <v>23</v>
      </c>
      <c r="G18" s="37">
        <f>D18*E18</f>
        <v>320000</v>
      </c>
      <c r="H18" s="47" t="s">
        <v>61</v>
      </c>
      <c r="I18" s="48">
        <v>200000</v>
      </c>
      <c r="J18" s="49">
        <v>0</v>
      </c>
      <c r="K18" s="50">
        <v>0</v>
      </c>
      <c r="L18" s="42" t="s">
        <v>9</v>
      </c>
      <c r="M18" s="82">
        <v>120000</v>
      </c>
    </row>
    <row r="19" spans="1:15" ht="42" customHeight="1" x14ac:dyDescent="0.15">
      <c r="A19" s="80">
        <v>10</v>
      </c>
      <c r="B19" s="32" t="s">
        <v>13</v>
      </c>
      <c r="C19" s="33" t="s">
        <v>58</v>
      </c>
      <c r="D19" s="34">
        <v>5260</v>
      </c>
      <c r="E19" s="35">
        <v>4</v>
      </c>
      <c r="F19" s="36" t="s">
        <v>23</v>
      </c>
      <c r="G19" s="37">
        <f>D19*E19</f>
        <v>21040</v>
      </c>
      <c r="H19" s="51"/>
      <c r="I19" s="52"/>
      <c r="J19" s="40">
        <v>21040</v>
      </c>
      <c r="K19" s="41">
        <v>0</v>
      </c>
      <c r="L19" s="44"/>
      <c r="M19" s="81">
        <v>0</v>
      </c>
    </row>
    <row r="20" spans="1:15" ht="42" customHeight="1" x14ac:dyDescent="0.15">
      <c r="A20" s="80">
        <v>11</v>
      </c>
      <c r="B20" s="32" t="s">
        <v>16</v>
      </c>
      <c r="C20" s="33"/>
      <c r="D20" s="34">
        <v>15000</v>
      </c>
      <c r="E20" s="35">
        <v>12</v>
      </c>
      <c r="F20" s="36" t="s">
        <v>25</v>
      </c>
      <c r="G20" s="37">
        <f>D20*E20</f>
        <v>180000</v>
      </c>
      <c r="H20" s="38" t="s">
        <v>68</v>
      </c>
      <c r="I20" s="39">
        <v>180000</v>
      </c>
      <c r="J20" s="40">
        <v>0</v>
      </c>
      <c r="K20" s="41">
        <v>0</v>
      </c>
      <c r="L20" s="44"/>
      <c r="M20" s="81">
        <v>0</v>
      </c>
    </row>
    <row r="21" spans="1:15" ht="42" customHeight="1" x14ac:dyDescent="0.15">
      <c r="A21" s="80">
        <v>12</v>
      </c>
      <c r="B21" s="32" t="s">
        <v>27</v>
      </c>
      <c r="C21" s="33"/>
      <c r="D21" s="34">
        <v>5000</v>
      </c>
      <c r="E21" s="43">
        <v>12</v>
      </c>
      <c r="F21" s="36" t="s">
        <v>28</v>
      </c>
      <c r="G21" s="37">
        <f>D21*E21</f>
        <v>60000</v>
      </c>
      <c r="H21" s="46" t="s">
        <v>84</v>
      </c>
      <c r="I21" s="39">
        <v>0</v>
      </c>
      <c r="J21" s="40">
        <v>60000</v>
      </c>
      <c r="K21" s="41">
        <v>0</v>
      </c>
      <c r="L21" s="44"/>
      <c r="M21" s="81">
        <v>0</v>
      </c>
      <c r="O21" s="6"/>
    </row>
    <row r="22" spans="1:15" ht="42" customHeight="1" thickBot="1" x14ac:dyDescent="0.2">
      <c r="A22" s="83">
        <v>13</v>
      </c>
      <c r="B22" s="53" t="s">
        <v>33</v>
      </c>
      <c r="C22" s="54"/>
      <c r="D22" s="55">
        <v>20000</v>
      </c>
      <c r="E22" s="56">
        <v>12</v>
      </c>
      <c r="F22" s="57" t="s">
        <v>28</v>
      </c>
      <c r="G22" s="58">
        <f t="shared" ref="G22" si="1">D22*E22</f>
        <v>240000</v>
      </c>
      <c r="H22" s="59" t="s">
        <v>84</v>
      </c>
      <c r="I22" s="60">
        <v>0</v>
      </c>
      <c r="J22" s="61">
        <v>0</v>
      </c>
      <c r="K22" s="62">
        <v>0</v>
      </c>
      <c r="L22" s="63" t="s">
        <v>34</v>
      </c>
      <c r="M22" s="84">
        <v>240000</v>
      </c>
    </row>
    <row r="23" spans="1:15" ht="36.75" customHeight="1" thickBot="1" x14ac:dyDescent="0.2">
      <c r="A23" s="85"/>
      <c r="B23" s="120" t="s">
        <v>63</v>
      </c>
      <c r="C23" s="121"/>
      <c r="D23" s="121"/>
      <c r="E23" s="121"/>
      <c r="F23" s="122"/>
      <c r="G23" s="20">
        <f>SUM(G10:G22)</f>
        <v>1821940</v>
      </c>
      <c r="H23" s="89"/>
      <c r="I23" s="92">
        <f>SUM(I10:I20)</f>
        <v>993000</v>
      </c>
      <c r="J23" s="24">
        <f>SUM(J10:J22)</f>
        <v>228940</v>
      </c>
      <c r="K23" s="86">
        <f>SUM(K10:K22)</f>
        <v>0</v>
      </c>
      <c r="L23" s="88"/>
      <c r="M23" s="87">
        <f>SUM(M10:M22)</f>
        <v>600000</v>
      </c>
    </row>
    <row r="24" spans="1:15" ht="18" customHeight="1" x14ac:dyDescent="0.15">
      <c r="A24" s="2"/>
      <c r="H24" s="21" t="s">
        <v>79</v>
      </c>
    </row>
    <row r="25" spans="1:15" x14ac:dyDescent="0.15">
      <c r="A25" s="2"/>
    </row>
    <row r="26" spans="1:15" ht="19.5" customHeight="1" x14ac:dyDescent="0.15">
      <c r="A26" s="8" t="s">
        <v>36</v>
      </c>
    </row>
    <row r="27" spans="1:15" ht="19.5" customHeight="1" x14ac:dyDescent="0.15">
      <c r="A27" s="2" t="s">
        <v>40</v>
      </c>
      <c r="B27" s="1" t="s">
        <v>71</v>
      </c>
    </row>
    <row r="28" spans="1:15" ht="19.5" customHeight="1" x14ac:dyDescent="0.15">
      <c r="A28" s="2" t="s">
        <v>41</v>
      </c>
      <c r="B28" s="1" t="s">
        <v>64</v>
      </c>
    </row>
    <row r="29" spans="1:15" ht="19.5" customHeight="1" x14ac:dyDescent="0.15">
      <c r="A29" s="2" t="s">
        <v>42</v>
      </c>
      <c r="B29" s="1" t="s">
        <v>37</v>
      </c>
    </row>
    <row r="30" spans="1:15" ht="19.5" customHeight="1" x14ac:dyDescent="0.15">
      <c r="A30" s="2" t="s">
        <v>43</v>
      </c>
      <c r="B30" s="1" t="s">
        <v>59</v>
      </c>
    </row>
    <row r="31" spans="1:15" ht="19.5" customHeight="1" x14ac:dyDescent="0.15">
      <c r="A31" s="2"/>
      <c r="B31" s="1" t="s">
        <v>60</v>
      </c>
    </row>
    <row r="32" spans="1:15" ht="19.5" customHeight="1" x14ac:dyDescent="0.15">
      <c r="A32" s="2" t="s">
        <v>44</v>
      </c>
      <c r="B32" s="1" t="s">
        <v>38</v>
      </c>
    </row>
    <row r="33" spans="1:2" ht="19.5" customHeight="1" x14ac:dyDescent="0.15">
      <c r="A33" s="2" t="s">
        <v>45</v>
      </c>
      <c r="B33" s="1" t="s">
        <v>57</v>
      </c>
    </row>
    <row r="34" spans="1:2" x14ac:dyDescent="0.15">
      <c r="A34" s="2"/>
    </row>
    <row r="35" spans="1:2" x14ac:dyDescent="0.15">
      <c r="A35" s="2"/>
    </row>
    <row r="36" spans="1:2" x14ac:dyDescent="0.15">
      <c r="A36" s="2"/>
    </row>
    <row r="37" spans="1:2" x14ac:dyDescent="0.15">
      <c r="A37" s="2"/>
    </row>
    <row r="38" spans="1:2" x14ac:dyDescent="0.15">
      <c r="A38" s="2"/>
    </row>
    <row r="39" spans="1:2" x14ac:dyDescent="0.15">
      <c r="A39" s="2"/>
    </row>
    <row r="40" spans="1:2" x14ac:dyDescent="0.15">
      <c r="A40" s="2"/>
    </row>
  </sheetData>
  <mergeCells count="8">
    <mergeCell ref="B23:F23"/>
    <mergeCell ref="H8:I8"/>
    <mergeCell ref="L2:M4"/>
    <mergeCell ref="A6:B6"/>
    <mergeCell ref="L8:M8"/>
    <mergeCell ref="A8:A9"/>
    <mergeCell ref="B8:G8"/>
    <mergeCell ref="B9:C9"/>
  </mergeCells>
  <phoneticPr fontId="2"/>
  <printOptions horizontalCentered="1"/>
  <pageMargins left="0" right="0" top="0" bottom="0.19685039370078741" header="0.11811023622047245" footer="0.11811023622047245"/>
  <pageSetup paperSize="9" scale="76" orientation="landscape" r:id="rId1"/>
  <headerFooter differentOddEven="1" scaleWithDoc="0" alignWithMargins="0">
    <oddFooter>&amp;C&amp;"HGｺﾞｼｯｸM,ﾒﾃﾞｨｳﾑ"10</oddFooter>
  </headerFooter>
  <rowBreaks count="1" manualBreakCount="1">
    <brk id="24" max="12" man="1"/>
  </rowBreaks>
  <ignoredErrors>
    <ignoredError sqref="I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希望額調書</vt:lpstr>
      <vt:lpstr>記載例</vt:lpstr>
      <vt:lpstr>Sheet3</vt:lpstr>
      <vt:lpstr>希望額調書!Print_Area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y-shibanuma</dc:creator>
  <cp:lastModifiedBy>芝沼</cp:lastModifiedBy>
  <cp:lastPrinted>2020-09-15T01:56:50Z</cp:lastPrinted>
  <dcterms:created xsi:type="dcterms:W3CDTF">2018-07-27T05:33:37Z</dcterms:created>
  <dcterms:modified xsi:type="dcterms:W3CDTF">2020-09-23T06:33:13Z</dcterms:modified>
</cp:coreProperties>
</file>